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filterPrivacy="1" codeName="ThisWorkbook" defaultThemeVersion="124226"/>
  <xr:revisionPtr revIDLastSave="0" documentId="8_{446B1F8F-18B4-4CE0-88F4-CF26E782E86A}" xr6:coauthVersionLast="47" xr6:coauthVersionMax="47" xr10:uidLastSave="{00000000-0000-0000-0000-000000000000}"/>
  <bookViews>
    <workbookView xWindow="30870" yWindow="990" windowWidth="26730" windowHeight="15210" tabRatio="766" activeTab="1"/>
  </bookViews>
  <sheets>
    <sheet name="記入例 (玄米)" sheetId="10" r:id="rId1"/>
    <sheet name="入力用 (玄米)" sheetId="5" r:id="rId2"/>
    <sheet name="銘柄名等" sheetId="7" r:id="rId3"/>
  </sheets>
  <definedNames>
    <definedName name="_xlnm.Print_Area" localSheetId="0">'記入例 (玄米)'!$A$1:$H$26</definedName>
    <definedName name="_xlnm.Print_Area" localSheetId="1">'入力用 (玄米)'!$A$1:$H$56</definedName>
    <definedName name="_xlnm.Print_Titles" localSheetId="0">'記入例 (玄米)'!$1:$6</definedName>
    <definedName name="_xlnm.Print_Titles" localSheetId="1">'入力用 (玄米)'!$1:$6</definedName>
    <definedName name="産地・銘柄等サンプル">銘柄名等!$A$2:$A$41</definedName>
  </definedNames>
  <calcPr calcId="191029" fullCalcOnLoad="1"/>
</workbook>
</file>

<file path=xl/calcChain.xml><?xml version="1.0" encoding="utf-8"?>
<calcChain xmlns="http://schemas.openxmlformats.org/spreadsheetml/2006/main">
  <c r="B50" i="5" l="1"/>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20" i="10"/>
  <c r="B19" i="10"/>
  <c r="B18" i="10"/>
  <c r="B17" i="10"/>
  <c r="B16" i="10"/>
  <c r="B15" i="10"/>
  <c r="B14" i="10"/>
  <c r="B13" i="10"/>
  <c r="B12" i="10"/>
  <c r="B11" i="10"/>
  <c r="B10" i="10"/>
  <c r="B9" i="10"/>
  <c r="B8" i="10"/>
  <c r="B7" i="10"/>
  <c r="H20" i="10"/>
  <c r="H19" i="10"/>
  <c r="H18" i="10"/>
  <c r="H17" i="10"/>
  <c r="H16" i="10"/>
  <c r="H15" i="10"/>
  <c r="H14" i="10"/>
  <c r="H13" i="10"/>
  <c r="H12" i="10"/>
  <c r="H11" i="10"/>
  <c r="H10" i="10"/>
  <c r="H9" i="10"/>
  <c r="H8" i="10"/>
  <c r="H7" i="10"/>
  <c r="H21" i="10"/>
  <c r="H22" i="10"/>
  <c r="G21" i="10"/>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G51" i="5"/>
  <c r="H7" i="5"/>
  <c r="H51" i="5"/>
  <c r="H52" i="5"/>
</calcChain>
</file>

<file path=xl/sharedStrings.xml><?xml version="1.0" encoding="utf-8"?>
<sst xmlns="http://schemas.openxmlformats.org/spreadsheetml/2006/main" count="92" uniqueCount="68">
  <si>
    <t>販売の相手先</t>
    <rPh sb="0" eb="2">
      <t>ハンバイ</t>
    </rPh>
    <rPh sb="3" eb="6">
      <t>アイテサキ</t>
    </rPh>
    <phoneticPr fontId="1"/>
  </si>
  <si>
    <t>年産</t>
    <rPh sb="0" eb="2">
      <t>ネンサン</t>
    </rPh>
    <phoneticPr fontId="1"/>
  </si>
  <si>
    <t>契約年月日</t>
    <rPh sb="0" eb="2">
      <t>ケイヤク</t>
    </rPh>
    <rPh sb="2" eb="5">
      <t>ネンガッピ</t>
    </rPh>
    <phoneticPr fontId="1"/>
  </si>
  <si>
    <t>銘柄名等</t>
    <rPh sb="0" eb="2">
      <t>メイガラ</t>
    </rPh>
    <rPh sb="2" eb="3">
      <t>メイ</t>
    </rPh>
    <rPh sb="3" eb="4">
      <t>トウ</t>
    </rPh>
    <phoneticPr fontId="1"/>
  </si>
  <si>
    <t>販売(予定）年月日</t>
    <rPh sb="0" eb="2">
      <t>ハンバイ</t>
    </rPh>
    <rPh sb="3" eb="5">
      <t>ヨテイ</t>
    </rPh>
    <rPh sb="6" eb="9">
      <t>ネンガッピ</t>
    </rPh>
    <phoneticPr fontId="1"/>
  </si>
  <si>
    <t>個数</t>
    <rPh sb="0" eb="2">
      <t>コスウ</t>
    </rPh>
    <phoneticPr fontId="1"/>
  </si>
  <si>
    <t>販売対象数量（kg）</t>
  </si>
  <si>
    <t>農林　一郎</t>
    <rPh sb="0" eb="2">
      <t>ノウリン</t>
    </rPh>
    <rPh sb="3" eb="5">
      <t>イチロウ</t>
    </rPh>
    <phoneticPr fontId="1"/>
  </si>
  <si>
    <t>農林　次郎</t>
    <rPh sb="0" eb="2">
      <t>ノウリン</t>
    </rPh>
    <rPh sb="3" eb="5">
      <t>ジロウ</t>
    </rPh>
    <phoneticPr fontId="1"/>
  </si>
  <si>
    <t>注意事項</t>
    <rPh sb="0" eb="2">
      <t>チュウイ</t>
    </rPh>
    <rPh sb="2" eb="4">
      <t>ジコウ</t>
    </rPh>
    <phoneticPr fontId="1"/>
  </si>
  <si>
    <t>量目（kg）</t>
    <rPh sb="0" eb="2">
      <t>リョウモク</t>
    </rPh>
    <phoneticPr fontId="1"/>
  </si>
  <si>
    <t>合　　計</t>
    <rPh sb="0" eb="1">
      <t>ゴウ</t>
    </rPh>
    <rPh sb="3" eb="4">
      <t>ケイ</t>
    </rPh>
    <phoneticPr fontId="1"/>
  </si>
  <si>
    <t>農林　三郎</t>
    <rPh sb="0" eb="2">
      <t>ノウリン</t>
    </rPh>
    <rPh sb="3" eb="4">
      <t>サブ</t>
    </rPh>
    <phoneticPr fontId="1"/>
  </si>
  <si>
    <t>※4月1日以降に販売予定で
あるもののみ記入する。</t>
    <rPh sb="2" eb="3">
      <t>ガツ</t>
    </rPh>
    <rPh sb="4" eb="5">
      <t>ヒ</t>
    </rPh>
    <rPh sb="5" eb="7">
      <t>イコウ</t>
    </rPh>
    <rPh sb="8" eb="10">
      <t>ハンバイ</t>
    </rPh>
    <rPh sb="10" eb="12">
      <t>ヨテイ</t>
    </rPh>
    <rPh sb="20" eb="22">
      <t>キニュウ</t>
    </rPh>
    <phoneticPr fontId="1"/>
  </si>
  <si>
    <t>産地・銘柄等</t>
    <rPh sb="0" eb="2">
      <t>サンチ</t>
    </rPh>
    <rPh sb="3" eb="5">
      <t>メイガラ</t>
    </rPh>
    <rPh sb="5" eb="6">
      <t>トウ</t>
    </rPh>
    <phoneticPr fontId="1"/>
  </si>
  <si>
    <t>産地・銘柄等サンプル</t>
    <rPh sb="0" eb="2">
      <t>サンチ</t>
    </rPh>
    <rPh sb="3" eb="5">
      <t>メイガラ</t>
    </rPh>
    <rPh sb="5" eb="6">
      <t>トウ</t>
    </rPh>
    <phoneticPr fontId="1"/>
  </si>
  <si>
    <t>直接販売した米穀の数量報告書（玄米）</t>
    <rPh sb="0" eb="2">
      <t>チョクセツ</t>
    </rPh>
    <rPh sb="2" eb="4">
      <t>ハンバイ</t>
    </rPh>
    <rPh sb="6" eb="8">
      <t>ベイコク</t>
    </rPh>
    <rPh sb="9" eb="11">
      <t>スウリョウ</t>
    </rPh>
    <rPh sb="11" eb="14">
      <t>ホウコクショ</t>
    </rPh>
    <rPh sb="15" eb="17">
      <t>ゲンマイ</t>
    </rPh>
    <phoneticPr fontId="1"/>
  </si>
  <si>
    <t>氏名：</t>
    <rPh sb="0" eb="2">
      <t>シメイ</t>
    </rPh>
    <phoneticPr fontId="1"/>
  </si>
  <si>
    <t>別紙参考様式第6号の1</t>
    <rPh sb="0" eb="2">
      <t>ベッシ</t>
    </rPh>
    <rPh sb="2" eb="4">
      <t>サンコウ</t>
    </rPh>
    <rPh sb="4" eb="6">
      <t>ヨウシキ</t>
    </rPh>
    <rPh sb="6" eb="7">
      <t>ダイ</t>
    </rPh>
    <rPh sb="8" eb="9">
      <t>ゴウ</t>
    </rPh>
    <phoneticPr fontId="1"/>
  </si>
  <si>
    <t>端数切捨て後</t>
    <rPh sb="0" eb="2">
      <t>ハスウ</t>
    </rPh>
    <rPh sb="2" eb="4">
      <t>キリス</t>
    </rPh>
    <rPh sb="5" eb="6">
      <t>ゴ</t>
    </rPh>
    <phoneticPr fontId="1"/>
  </si>
  <si>
    <t>（２）１㎏未満の端数があるときには、切り捨てにより整理してください。</t>
  </si>
  <si>
    <t xml:space="preserve">（３）販売の相手先ごとの販売契約書、販売伝票等（当年産の銘柄ごとの販売（予定）年月日、販売対象数量が確認できる書類）の写しを添付してください。（インターネットやＦＡＸ等による注文販売の場合は、販売の相手先ごとの注文書の写し、注文者への送り状（代金請求書）、受領書等注文を受けて販売の対象としたことの事実が確認できる書類の写しで可。）        </t>
  </si>
  <si>
    <r>
      <t>直接販売した米穀の数量報告書（</t>
    </r>
    <r>
      <rPr>
        <sz val="12"/>
        <color indexed="10"/>
        <rFont val="ＭＳ Ｐ明朝"/>
        <family val="1"/>
        <charset val="128"/>
      </rPr>
      <t>玄米</t>
    </r>
    <r>
      <rPr>
        <sz val="12"/>
        <color indexed="8"/>
        <rFont val="ＭＳ Ｐ明朝"/>
        <family val="1"/>
        <charset val="128"/>
      </rPr>
      <t>）</t>
    </r>
    <rPh sb="0" eb="2">
      <t>チョクセツ</t>
    </rPh>
    <rPh sb="2" eb="4">
      <t>ハンバイ</t>
    </rPh>
    <rPh sb="6" eb="8">
      <t>ベイコク</t>
    </rPh>
    <rPh sb="9" eb="11">
      <t>スウリョウ</t>
    </rPh>
    <rPh sb="11" eb="14">
      <t>ホウコクショ</t>
    </rPh>
    <rPh sb="15" eb="17">
      <t>ゲンマイ</t>
    </rPh>
    <phoneticPr fontId="1"/>
  </si>
  <si>
    <t>富山県産　コシヒカリ</t>
  </si>
  <si>
    <t>富山県産　てんこもり</t>
  </si>
  <si>
    <t>富山県産　てんたかく</t>
  </si>
  <si>
    <t>富山県産　とがおとめ</t>
  </si>
  <si>
    <t>富山県産　日本晴</t>
    <rPh sb="5" eb="8">
      <t>ニホンバ</t>
    </rPh>
    <phoneticPr fontId="1"/>
  </si>
  <si>
    <t>富山県産　ハナエチゼン</t>
  </si>
  <si>
    <t>富山県産　ひとめぼれ</t>
  </si>
  <si>
    <t>富山県産　どんとこい</t>
  </si>
  <si>
    <t>富山県産　あきだわら</t>
  </si>
  <si>
    <t>富山県産　こがねもち</t>
  </si>
  <si>
    <t>富山県産　とみちから</t>
  </si>
  <si>
    <t>富山県産　カグラモチ</t>
  </si>
  <si>
    <t>富山県産　山田錦</t>
    <rPh sb="5" eb="8">
      <t>ヤマダニシキ</t>
    </rPh>
    <phoneticPr fontId="1"/>
  </si>
  <si>
    <t>富山県産　コシヒカリ</t>
    <rPh sb="0" eb="2">
      <t>トヤマ</t>
    </rPh>
    <phoneticPr fontId="1"/>
  </si>
  <si>
    <t>○○米穀店</t>
    <rPh sb="2" eb="5">
      <t>ベイコクテン</t>
    </rPh>
    <phoneticPr fontId="1"/>
  </si>
  <si>
    <t>スーパー□□□□</t>
  </si>
  <si>
    <t>◇◇◇食堂</t>
    <rPh sb="3" eb="5">
      <t>ショクドウ</t>
    </rPh>
    <phoneticPr fontId="1"/>
  </si>
  <si>
    <t>（１）交付前年度末（収穫年の翌年の３月31日）までに販売したもの又は販売契約を締結して販売の対象としたものの玄米数量を、販売の相手先ごと、銘柄（例えば、令和○年産特別栽培米○○県産コシヒカリ玄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4"/>
  </si>
  <si>
    <t>（１）交付前年度末（収穫年の翌年の３月31日）までに販売したもの又は販売契約を締結して販売の対象としたものの玄米数量を、販売の相手先ごと、銘柄（例えば、令和○年産特別栽培米○○県産コシヒカリ玄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1"/>
  </si>
  <si>
    <t>富山県産　フクヒカリ</t>
  </si>
  <si>
    <t>富山県産　日本晴</t>
  </si>
  <si>
    <t>富山県産　赤むすび</t>
  </si>
  <si>
    <t>富山県産　おわら美人</t>
  </si>
  <si>
    <t>富山県産　つくばＳＤ２号</t>
  </si>
  <si>
    <t>富山県産　ミルキークイーン</t>
  </si>
  <si>
    <t>富山県産　あきさかり</t>
  </si>
  <si>
    <t>富山県産　黒むすび</t>
  </si>
  <si>
    <t>富山県産　ゆうだい２１</t>
  </si>
  <si>
    <t>富山県産　あきたこまち</t>
  </si>
  <si>
    <t>富山県産　春陽</t>
  </si>
  <si>
    <t>富山県産　花キラリ</t>
  </si>
  <si>
    <t>富山県産　夢ごこち</t>
  </si>
  <si>
    <t>富山県産　つきあかり</t>
  </si>
  <si>
    <t>富山県産　富富富</t>
  </si>
  <si>
    <t>富山県産　縁結び</t>
  </si>
  <si>
    <t>富山県産　つくばＳＤ１号</t>
  </si>
  <si>
    <t>富山県産　みつひかり</t>
  </si>
  <si>
    <t>富山県産　新大正糯</t>
  </si>
  <si>
    <t>富山県産　らいちょうもち</t>
  </si>
  <si>
    <t>富山県産　雄山錦</t>
  </si>
  <si>
    <t>富山県産　五百万石</t>
  </si>
  <si>
    <t>富山県産　富の香</t>
  </si>
  <si>
    <t>富山県産　美山錦</t>
  </si>
  <si>
    <t>富山県産　山田錦</t>
  </si>
  <si>
    <t>富山県産　にこまる</t>
    <rPh sb="0" eb="2">
      <t>トヤマ</t>
    </rPh>
    <rPh sb="2" eb="4">
      <t>ケンサン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</si>
</sst>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8" formatCode="#,##0.0;[Red]\-#,##0.0"/>
    <numFmt numFmtId="179" formatCode="0.0"/>
    <numFmt numFmtId="182" formatCode="e&quot;年産&quot;"/>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Ｐ明朝"/>
      <family val="1"/>
      <charset val="128"/>
    </font>
    <font>
      <sz val="6"/>
      <name val="ＭＳ Ｐゴシック"/>
      <family val="3"/>
      <charset val="128"/>
    </font>
    <font>
      <sz val="12"/>
      <color indexed="10"/>
      <name val="ＭＳ Ｐ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10"/>
      <color theme="1"/>
      <name val="ＭＳ Ｐ明朝"/>
      <family val="1"/>
      <charset val="128"/>
    </font>
    <font>
      <b/>
      <sz val="10"/>
      <color theme="1"/>
      <name val="ＭＳ Ｐ明朝"/>
      <family val="1"/>
      <charset val="128"/>
    </font>
    <font>
      <sz val="11"/>
      <name val="ＭＳ Ｐゴシック"/>
      <family val="3"/>
      <charset val="128"/>
      <scheme val="minor"/>
    </font>
    <font>
      <sz val="11"/>
      <color theme="1"/>
      <name val="Arial"/>
      <family val="2"/>
    </font>
    <font>
      <sz val="12"/>
      <color theme="1"/>
      <name val="ＭＳ Ｐ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vertical="center" shrinkToFit="1"/>
    </xf>
    <xf numFmtId="0" fontId="9" fillId="0"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38" fontId="8" fillId="0" borderId="1" xfId="1" applyFont="1" applyFill="1" applyBorder="1" applyAlignment="1">
      <alignment horizontal="center" vertical="center" shrinkToFit="1"/>
    </xf>
    <xf numFmtId="179" fontId="8" fillId="0" borderId="1" xfId="0" applyNumberFormat="1" applyFont="1" applyBorder="1" applyAlignment="1">
      <alignment vertical="center" shrinkToFit="1"/>
    </xf>
    <xf numFmtId="178" fontId="8" fillId="0" borderId="1" xfId="1" applyNumberFormat="1" applyFont="1" applyFill="1" applyBorder="1" applyAlignment="1">
      <alignment horizontal="right" vertical="center" shrinkToFit="1"/>
    </xf>
    <xf numFmtId="0" fontId="8" fillId="0" borderId="4" xfId="0" applyFont="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0" fillId="0" borderId="5" xfId="0" applyBorder="1">
      <alignment vertical="center"/>
    </xf>
    <xf numFmtId="0" fontId="8" fillId="0" borderId="5" xfId="0" applyFont="1" applyBorder="1" applyAlignment="1">
      <alignment horizontal="right" vertical="center"/>
    </xf>
    <xf numFmtId="178" fontId="8" fillId="0" borderId="1" xfId="0" applyNumberFormat="1" applyFont="1" applyBorder="1">
      <alignment vertical="center"/>
    </xf>
    <xf numFmtId="0" fontId="11" fillId="0" borderId="0" xfId="0" applyFont="1">
      <alignment vertical="center"/>
    </xf>
    <xf numFmtId="0" fontId="11" fillId="0" borderId="0" xfId="0" applyFont="1">
      <alignment vertical="center"/>
    </xf>
    <xf numFmtId="0" fontId="7" fillId="0" borderId="1" xfId="0" applyFont="1" applyBorder="1">
      <alignment vertical="center"/>
    </xf>
    <xf numFmtId="0" fontId="0" fillId="0" borderId="1" xfId="0" applyBorder="1">
      <alignment vertical="center"/>
    </xf>
    <xf numFmtId="178" fontId="12" fillId="3" borderId="1" xfId="1" applyNumberFormat="1" applyFont="1" applyFill="1" applyBorder="1" applyAlignment="1">
      <alignment horizontal="right" vertical="center" indent="1" shrinkToFit="1"/>
    </xf>
    <xf numFmtId="178" fontId="8" fillId="3" borderId="1" xfId="1" applyNumberFormat="1" applyFont="1" applyFill="1" applyBorder="1" applyAlignment="1">
      <alignment horizontal="right" vertical="center" shrinkToFit="1"/>
    </xf>
    <xf numFmtId="182" fontId="8" fillId="0" borderId="1" xfId="0" applyNumberFormat="1" applyFont="1" applyBorder="1" applyAlignment="1">
      <alignment horizontal="center" vertical="center" shrinkToFit="1"/>
    </xf>
    <xf numFmtId="0" fontId="8" fillId="0" borderId="3" xfId="0" applyFont="1" applyBorder="1" applyAlignment="1">
      <alignment horizontal="center" vertical="center"/>
    </xf>
    <xf numFmtId="0" fontId="8" fillId="0" borderId="1" xfId="0" applyFont="1" applyBorder="1" applyAlignment="1">
      <alignment horizontal="center" vertical="center"/>
    </xf>
    <xf numFmtId="176" fontId="8" fillId="0" borderId="1" xfId="0" applyNumberFormat="1" applyFont="1" applyBorder="1" applyAlignment="1">
      <alignment horizontal="right" vertical="center" shrinkToFit="1"/>
    </xf>
    <xf numFmtId="176" fontId="8" fillId="4" borderId="1" xfId="0" applyNumberFormat="1" applyFont="1" applyFill="1" applyBorder="1" applyAlignment="1">
      <alignment horizontal="right" vertical="center" shrinkToFit="1"/>
    </xf>
    <xf numFmtId="38" fontId="8" fillId="3" borderId="1" xfId="1" applyFont="1" applyFill="1" applyBorder="1" applyAlignment="1">
      <alignment horizontal="center" vertical="center" shrinkToFit="1"/>
    </xf>
    <xf numFmtId="178" fontId="8" fillId="3" borderId="1" xfId="0" applyNumberFormat="1" applyFont="1" applyFill="1" applyBorder="1">
      <alignment vertical="center"/>
    </xf>
    <xf numFmtId="179" fontId="12" fillId="0" borderId="1" xfId="0" applyNumberFormat="1" applyFont="1" applyBorder="1" applyAlignment="1">
      <alignment horizontal="center" vertical="center" shrinkToFit="1"/>
    </xf>
    <xf numFmtId="38" fontId="12" fillId="0" borderId="1" xfId="1" applyFont="1" applyFill="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0" xfId="0" applyFont="1" applyAlignment="1">
      <alignment vertical="center" wrapText="1"/>
    </xf>
    <xf numFmtId="0" fontId="13" fillId="0" borderId="0" xfId="0" applyFont="1" applyAlignment="1">
      <alignment horizontal="center" vertical="center"/>
    </xf>
    <xf numFmtId="0" fontId="8" fillId="0" borderId="6" xfId="0" applyFont="1" applyBorder="1" applyAlignment="1">
      <alignment horizontal="lef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cellXfs>
  <cellStyles count="2">
    <cellStyle name="桁区切り" xfId="1" builtinId="6"/>
    <cellStyle name="標準" xfId="0" builtinId="0"/>
  </cellStyles>
  <dxfs count="1">
    <dxf>
      <numFmt numFmtId="183"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1000125</xdr:colOff>
      <xdr:row>6</xdr:row>
      <xdr:rowOff>38100</xdr:rowOff>
    </xdr:from>
    <xdr:to>
      <xdr:col>4</xdr:col>
      <xdr:colOff>1066800</xdr:colOff>
      <xdr:row>11</xdr:row>
      <xdr:rowOff>228600</xdr:rowOff>
    </xdr:to>
    <xdr:cxnSp macro="">
      <xdr:nvCxnSpPr>
        <xdr:cNvPr id="12443" name="直線矢印コネクタ 5">
          <a:extLst>
            <a:ext uri="{FF2B5EF4-FFF2-40B4-BE49-F238E27FC236}">
              <a16:creationId xmlns:a16="http://schemas.microsoft.com/office/drawing/2014/main" id="{7E710538-FA27-4CAD-8716-B5648BBE1552}"/>
            </a:ext>
          </a:extLst>
        </xdr:cNvPr>
        <xdr:cNvCxnSpPr>
          <a:cxnSpLocks noChangeShapeType="1"/>
        </xdr:cNvCxnSpPr>
      </xdr:nvCxnSpPr>
      <xdr:spPr bwMode="auto">
        <a:xfrm flipH="1">
          <a:off x="6000750" y="1590675"/>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123825</xdr:colOff>
      <xdr:row>14</xdr:row>
      <xdr:rowOff>76198</xdr:rowOff>
    </xdr:from>
    <xdr:to>
      <xdr:col>2</xdr:col>
      <xdr:colOff>1724025</xdr:colOff>
      <xdr:row>19</xdr:row>
      <xdr:rowOff>133349</xdr:rowOff>
    </xdr:to>
    <xdr:sp macro="" textlink="">
      <xdr:nvSpPr>
        <xdr:cNvPr id="5" name="テキスト ボックス 4">
          <a:extLst>
            <a:ext uri="{FF2B5EF4-FFF2-40B4-BE49-F238E27FC236}">
              <a16:creationId xmlns:a16="http://schemas.microsoft.com/office/drawing/2014/main" id="{3DE8C38D-192B-47D1-9A40-A360DF231449}"/>
            </a:ext>
          </a:extLst>
        </xdr:cNvPr>
        <xdr:cNvSpPr txBox="1"/>
      </xdr:nvSpPr>
      <xdr:spPr>
        <a:xfrm>
          <a:off x="2705100" y="3609973"/>
          <a:ext cx="1600200" cy="129540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・販売した銘柄名等をドロップダウンリストから選択してください。</a:t>
          </a:r>
          <a:endParaRPr kumimoji="1" lang="en-US" altLang="ja-JP" sz="1100"/>
        </a:p>
        <a:p>
          <a:pPr>
            <a:lnSpc>
              <a:spcPts val="1300"/>
            </a:lnSpc>
          </a:pPr>
          <a:r>
            <a:rPr kumimoji="1" lang="ja-JP" altLang="en-US" sz="1100"/>
            <a:t>・直接入力することも可能です。</a:t>
          </a:r>
        </a:p>
      </xdr:txBody>
    </xdr:sp>
    <xdr:clientData/>
  </xdr:twoCellAnchor>
  <xdr:twoCellAnchor>
    <xdr:from>
      <xdr:col>4</xdr:col>
      <xdr:colOff>85725</xdr:colOff>
      <xdr:row>14</xdr:row>
      <xdr:rowOff>66675</xdr:rowOff>
    </xdr:from>
    <xdr:to>
      <xdr:col>4</xdr:col>
      <xdr:colOff>1666875</xdr:colOff>
      <xdr:row>19</xdr:row>
      <xdr:rowOff>133350</xdr:rowOff>
    </xdr:to>
    <xdr:sp macro="" textlink="">
      <xdr:nvSpPr>
        <xdr:cNvPr id="6" name="テキスト ボックス 5">
          <a:extLst>
            <a:ext uri="{FF2B5EF4-FFF2-40B4-BE49-F238E27FC236}">
              <a16:creationId xmlns:a16="http://schemas.microsoft.com/office/drawing/2014/main" id="{76C2B60F-70ED-493D-8A21-E59DB0AA8DA2}"/>
            </a:ext>
          </a:extLst>
        </xdr:cNvPr>
        <xdr:cNvSpPr txBox="1"/>
      </xdr:nvSpPr>
      <xdr:spPr>
        <a:xfrm>
          <a:off x="5086350" y="3600450"/>
          <a:ext cx="1581150" cy="13049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・収穫年の翌年４月１日以降に米穀を引き渡す場合は、収穫年の翌年の３月</a:t>
          </a:r>
          <a:r>
            <a:rPr kumimoji="1" lang="en-US" altLang="ja-JP" sz="1100"/>
            <a:t>31</a:t>
          </a:r>
          <a:r>
            <a:rPr kumimoji="1" lang="ja-JP" altLang="en-US" sz="1100"/>
            <a:t>日以前に契約していたことを証明する書類の添付が必要です。</a:t>
          </a:r>
        </a:p>
      </xdr:txBody>
    </xdr:sp>
    <xdr:clientData/>
  </xdr:twoCellAnchor>
  <xdr:twoCellAnchor>
    <xdr:from>
      <xdr:col>5</xdr:col>
      <xdr:colOff>171450</xdr:colOff>
      <xdr:row>14</xdr:row>
      <xdr:rowOff>66675</xdr:rowOff>
    </xdr:from>
    <xdr:to>
      <xdr:col>5</xdr:col>
      <xdr:colOff>1323975</xdr:colOff>
      <xdr:row>19</xdr:row>
      <xdr:rowOff>142874</xdr:rowOff>
    </xdr:to>
    <xdr:sp macro="" textlink="">
      <xdr:nvSpPr>
        <xdr:cNvPr id="7" name="テキスト ボックス 6">
          <a:extLst>
            <a:ext uri="{FF2B5EF4-FFF2-40B4-BE49-F238E27FC236}">
              <a16:creationId xmlns:a16="http://schemas.microsoft.com/office/drawing/2014/main" id="{7199E93B-55FB-48F8-8747-0DBA58BEA61A}"/>
            </a:ext>
          </a:extLst>
        </xdr:cNvPr>
        <xdr:cNvSpPr txBox="1"/>
      </xdr:nvSpPr>
      <xdr:spPr>
        <a:xfrm>
          <a:off x="6877050" y="3600450"/>
          <a:ext cx="1152525" cy="131444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・収穫年の翌年４月１日以降に米穀を引き渡す場合は、予定年月日を記入してください。</a:t>
          </a:r>
        </a:p>
      </xdr:txBody>
    </xdr:sp>
    <xdr:clientData/>
  </xdr:twoCellAnchor>
  <xdr:twoCellAnchor>
    <xdr:from>
      <xdr:col>7</xdr:col>
      <xdr:colOff>152400</xdr:colOff>
      <xdr:row>14</xdr:row>
      <xdr:rowOff>66676</xdr:rowOff>
    </xdr:from>
    <xdr:to>
      <xdr:col>7</xdr:col>
      <xdr:colOff>1800225</xdr:colOff>
      <xdr:row>19</xdr:row>
      <xdr:rowOff>123826</xdr:rowOff>
    </xdr:to>
    <xdr:sp macro="" textlink="">
      <xdr:nvSpPr>
        <xdr:cNvPr id="8" name="テキスト ボックス 7">
          <a:extLst>
            <a:ext uri="{FF2B5EF4-FFF2-40B4-BE49-F238E27FC236}">
              <a16:creationId xmlns:a16="http://schemas.microsoft.com/office/drawing/2014/main" id="{C67CFAA3-C6FB-4367-A061-DEDA007C5563}"/>
            </a:ext>
          </a:extLst>
        </xdr:cNvPr>
        <xdr:cNvSpPr txBox="1"/>
      </xdr:nvSpPr>
      <xdr:spPr>
        <a:xfrm>
          <a:off x="8886825" y="3600451"/>
          <a:ext cx="1647825" cy="12954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・計算式がセットされています。</a:t>
          </a:r>
        </a:p>
      </xdr:txBody>
    </xdr:sp>
    <xdr:clientData/>
  </xdr:twoCellAnchor>
  <xdr:oneCellAnchor>
    <xdr:from>
      <xdr:col>7</xdr:col>
      <xdr:colOff>0</xdr:colOff>
      <xdr:row>0</xdr:row>
      <xdr:rowOff>0</xdr:rowOff>
    </xdr:from>
    <xdr:ext cx="1723549" cy="492443"/>
    <xdr:sp macro="" textlink="">
      <xdr:nvSpPr>
        <xdr:cNvPr id="9" name="テキスト ボックス 8">
          <a:extLst>
            <a:ext uri="{FF2B5EF4-FFF2-40B4-BE49-F238E27FC236}">
              <a16:creationId xmlns:a16="http://schemas.microsoft.com/office/drawing/2014/main" id="{DBCDF698-9EC2-48DF-A6BC-0F792B89E136}"/>
            </a:ext>
          </a:extLst>
        </xdr:cNvPr>
        <xdr:cNvSpPr txBox="1"/>
      </xdr:nvSpPr>
      <xdr:spPr>
        <a:xfrm>
          <a:off x="8734425" y="0"/>
          <a:ext cx="172354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6"/>
  <sheetViews>
    <sheetView showGridLines="0" showZeros="0" zoomScaleNormal="100" zoomScaleSheetLayoutView="100" workbookViewId="0"/>
  </sheetViews>
  <sheetFormatPr defaultRowHeight="13.5" x14ac:dyDescent="0.15"/>
  <cols>
    <col min="1" max="1" width="20.5" customWidth="1"/>
    <col min="2" max="2" width="13.375" customWidth="1"/>
    <col min="3" max="3" width="23.5" style="1" customWidth="1"/>
    <col min="4" max="4" width="8.25" customWidth="1"/>
    <col min="5" max="5" width="22.375" customWidth="1"/>
    <col min="6" max="6" width="17.625" bestFit="1" customWidth="1"/>
    <col min="7" max="7" width="9" customWidth="1"/>
    <col min="8" max="8" width="24.125" customWidth="1"/>
    <col min="9" max="9" width="9.125" customWidth="1"/>
    <col min="10" max="10" width="21.25" bestFit="1" customWidth="1"/>
  </cols>
  <sheetData>
    <row r="1" spans="1:10" ht="16.5" customHeight="1" x14ac:dyDescent="0.15">
      <c r="A1" s="2" t="s">
        <v>18</v>
      </c>
      <c r="B1" s="2"/>
      <c r="C1" s="3"/>
      <c r="D1" s="2"/>
      <c r="E1" s="2"/>
      <c r="F1" s="2"/>
      <c r="G1" s="2"/>
      <c r="H1" s="2"/>
    </row>
    <row r="2" spans="1:10" ht="15" customHeight="1" x14ac:dyDescent="0.15">
      <c r="A2" s="39" t="s">
        <v>22</v>
      </c>
      <c r="B2" s="39"/>
      <c r="C2" s="39"/>
      <c r="D2" s="39"/>
      <c r="E2" s="39"/>
      <c r="F2" s="39"/>
      <c r="G2" s="39"/>
      <c r="H2" s="39"/>
    </row>
    <row r="3" spans="1:10" ht="21" customHeight="1" x14ac:dyDescent="0.15">
      <c r="A3" s="2"/>
      <c r="B3" s="2"/>
      <c r="C3" s="3"/>
      <c r="D3" s="2"/>
      <c r="E3" s="2"/>
      <c r="F3" s="40" t="s">
        <v>17</v>
      </c>
      <c r="G3" s="40"/>
      <c r="H3" s="40"/>
    </row>
    <row r="4" spans="1:10" ht="5.25" customHeight="1" x14ac:dyDescent="0.15"/>
    <row r="5" spans="1:10" ht="30" customHeight="1" x14ac:dyDescent="0.15">
      <c r="A5" s="41" t="s">
        <v>0</v>
      </c>
      <c r="B5" s="43" t="s">
        <v>3</v>
      </c>
      <c r="C5" s="43"/>
      <c r="D5" s="43"/>
      <c r="E5" s="27" t="s">
        <v>2</v>
      </c>
      <c r="F5" s="41" t="s">
        <v>4</v>
      </c>
      <c r="G5" s="41" t="s">
        <v>5</v>
      </c>
      <c r="H5" s="44" t="s">
        <v>6</v>
      </c>
    </row>
    <row r="6" spans="1:10" ht="34.5" customHeight="1" x14ac:dyDescent="0.15">
      <c r="A6" s="42"/>
      <c r="B6" s="28" t="s">
        <v>1</v>
      </c>
      <c r="C6" s="28" t="s">
        <v>14</v>
      </c>
      <c r="D6" s="8" t="s">
        <v>10</v>
      </c>
      <c r="E6" s="7" t="s">
        <v>13</v>
      </c>
      <c r="F6" s="42"/>
      <c r="G6" s="42"/>
      <c r="H6" s="45"/>
    </row>
    <row r="7" spans="1:10" ht="19.5" customHeight="1" x14ac:dyDescent="0.15">
      <c r="A7" s="4" t="s">
        <v>37</v>
      </c>
      <c r="B7" s="26" t="str">
        <f>IF(A7="","","３年産")</f>
        <v>３年産</v>
      </c>
      <c r="C7" s="4" t="s">
        <v>36</v>
      </c>
      <c r="D7" s="33">
        <v>30</v>
      </c>
      <c r="E7" s="29"/>
      <c r="F7" s="29">
        <v>44479</v>
      </c>
      <c r="G7" s="34">
        <v>5</v>
      </c>
      <c r="H7" s="24">
        <f>+D7*G7</f>
        <v>150</v>
      </c>
      <c r="J7" s="21"/>
    </row>
    <row r="8" spans="1:10" ht="19.5" customHeight="1" x14ac:dyDescent="0.15">
      <c r="A8" s="4" t="s">
        <v>38</v>
      </c>
      <c r="B8" s="26" t="str">
        <f t="shared" ref="B8:B20" si="0">IF(A8="","","３年産")</f>
        <v>３年産</v>
      </c>
      <c r="C8" s="4" t="s">
        <v>36</v>
      </c>
      <c r="D8" s="33">
        <v>30</v>
      </c>
      <c r="E8" s="29"/>
      <c r="F8" s="29">
        <v>44480</v>
      </c>
      <c r="G8" s="34">
        <v>2</v>
      </c>
      <c r="H8" s="24">
        <f t="shared" ref="H8:H20" si="1">+D8*G8</f>
        <v>60</v>
      </c>
      <c r="J8" s="21"/>
    </row>
    <row r="9" spans="1:10" ht="19.5" customHeight="1" x14ac:dyDescent="0.15">
      <c r="A9" s="4" t="s">
        <v>39</v>
      </c>
      <c r="B9" s="26" t="str">
        <f t="shared" si="0"/>
        <v>３年産</v>
      </c>
      <c r="C9" s="4" t="s">
        <v>36</v>
      </c>
      <c r="D9" s="33">
        <v>10</v>
      </c>
      <c r="E9" s="29"/>
      <c r="F9" s="29">
        <v>44500</v>
      </c>
      <c r="G9" s="34">
        <v>1</v>
      </c>
      <c r="H9" s="24">
        <f t="shared" si="1"/>
        <v>10</v>
      </c>
      <c r="J9" s="21"/>
    </row>
    <row r="10" spans="1:10" ht="19.5" customHeight="1" x14ac:dyDescent="0.15">
      <c r="A10" s="4" t="s">
        <v>7</v>
      </c>
      <c r="B10" s="26" t="str">
        <f t="shared" si="0"/>
        <v>３年産</v>
      </c>
      <c r="C10" s="4" t="s">
        <v>24</v>
      </c>
      <c r="D10" s="33">
        <v>10</v>
      </c>
      <c r="E10" s="29"/>
      <c r="F10" s="29">
        <v>44499</v>
      </c>
      <c r="G10" s="34">
        <v>2</v>
      </c>
      <c r="H10" s="24">
        <f t="shared" si="1"/>
        <v>20</v>
      </c>
      <c r="J10" s="21"/>
    </row>
    <row r="11" spans="1:10" ht="19.5" customHeight="1" x14ac:dyDescent="0.15">
      <c r="A11" s="4" t="s">
        <v>8</v>
      </c>
      <c r="B11" s="26" t="str">
        <f t="shared" si="0"/>
        <v>３年産</v>
      </c>
      <c r="C11" s="4" t="s">
        <v>25</v>
      </c>
      <c r="D11" s="33">
        <v>30</v>
      </c>
      <c r="E11" s="29"/>
      <c r="F11" s="29">
        <v>44503</v>
      </c>
      <c r="G11" s="34">
        <v>8</v>
      </c>
      <c r="H11" s="24">
        <f t="shared" si="1"/>
        <v>240</v>
      </c>
      <c r="J11" s="21"/>
    </row>
    <row r="12" spans="1:10" ht="19.5" customHeight="1" x14ac:dyDescent="0.15">
      <c r="A12" s="4" t="s">
        <v>8</v>
      </c>
      <c r="B12" s="26" t="str">
        <f t="shared" si="0"/>
        <v>３年産</v>
      </c>
      <c r="C12" s="4" t="s">
        <v>36</v>
      </c>
      <c r="D12" s="33">
        <v>30</v>
      </c>
      <c r="E12" s="29"/>
      <c r="F12" s="29">
        <v>44479</v>
      </c>
      <c r="G12" s="34">
        <v>8</v>
      </c>
      <c r="H12" s="24">
        <f t="shared" si="1"/>
        <v>240</v>
      </c>
      <c r="J12" s="21"/>
    </row>
    <row r="13" spans="1:10" ht="19.5" customHeight="1" x14ac:dyDescent="0.15">
      <c r="A13" s="4" t="s">
        <v>12</v>
      </c>
      <c r="B13" s="26" t="str">
        <f t="shared" si="0"/>
        <v>３年産</v>
      </c>
      <c r="C13" s="4" t="s">
        <v>27</v>
      </c>
      <c r="D13" s="33">
        <v>10</v>
      </c>
      <c r="E13" s="29">
        <v>44479</v>
      </c>
      <c r="F13" s="30">
        <v>44661</v>
      </c>
      <c r="G13" s="34">
        <v>6</v>
      </c>
      <c r="H13" s="24">
        <f t="shared" si="1"/>
        <v>60</v>
      </c>
      <c r="J13" s="21"/>
    </row>
    <row r="14" spans="1:10" ht="19.5" customHeight="1" x14ac:dyDescent="0.15">
      <c r="A14" s="4" t="s">
        <v>12</v>
      </c>
      <c r="B14" s="26" t="str">
        <f t="shared" si="0"/>
        <v>３年産</v>
      </c>
      <c r="C14" s="4" t="s">
        <v>35</v>
      </c>
      <c r="D14" s="33">
        <v>10</v>
      </c>
      <c r="E14" s="29">
        <v>44479</v>
      </c>
      <c r="F14" s="30">
        <v>44661</v>
      </c>
      <c r="G14" s="34">
        <v>3</v>
      </c>
      <c r="H14" s="24">
        <f t="shared" si="1"/>
        <v>30</v>
      </c>
      <c r="J14" s="21"/>
    </row>
    <row r="15" spans="1:10" ht="19.5" customHeight="1" x14ac:dyDescent="0.15">
      <c r="A15" s="4"/>
      <c r="B15" s="26" t="str">
        <f t="shared" si="0"/>
        <v/>
      </c>
      <c r="C15" s="4"/>
      <c r="D15" s="12"/>
      <c r="E15" s="5"/>
      <c r="F15" s="5"/>
      <c r="G15" s="11"/>
      <c r="H15" s="25">
        <f t="shared" si="1"/>
        <v>0</v>
      </c>
      <c r="J15" s="21"/>
    </row>
    <row r="16" spans="1:10" ht="19.5" customHeight="1" x14ac:dyDescent="0.15">
      <c r="A16" s="4"/>
      <c r="B16" s="26" t="str">
        <f t="shared" si="0"/>
        <v/>
      </c>
      <c r="C16" s="4"/>
      <c r="D16" s="12"/>
      <c r="E16" s="5"/>
      <c r="F16" s="5"/>
      <c r="G16" s="11"/>
      <c r="H16" s="25">
        <f t="shared" si="1"/>
        <v>0</v>
      </c>
      <c r="J16" s="21"/>
    </row>
    <row r="17" spans="1:10" ht="19.5" customHeight="1" x14ac:dyDescent="0.15">
      <c r="A17" s="4"/>
      <c r="B17" s="26" t="str">
        <f t="shared" si="0"/>
        <v/>
      </c>
      <c r="C17" s="4"/>
      <c r="D17" s="12"/>
      <c r="E17" s="5"/>
      <c r="F17" s="5"/>
      <c r="G17" s="11"/>
      <c r="H17" s="25">
        <f t="shared" si="1"/>
        <v>0</v>
      </c>
      <c r="J17" s="21"/>
    </row>
    <row r="18" spans="1:10" ht="19.5" customHeight="1" x14ac:dyDescent="0.15">
      <c r="A18" s="4"/>
      <c r="B18" s="26" t="str">
        <f t="shared" si="0"/>
        <v/>
      </c>
      <c r="C18" s="4"/>
      <c r="D18" s="12"/>
      <c r="E18" s="5"/>
      <c r="F18" s="5"/>
      <c r="G18" s="11"/>
      <c r="H18" s="25">
        <f t="shared" si="1"/>
        <v>0</v>
      </c>
      <c r="J18" s="21"/>
    </row>
    <row r="19" spans="1:10" ht="19.5" customHeight="1" x14ac:dyDescent="0.15">
      <c r="A19" s="4"/>
      <c r="B19" s="26" t="str">
        <f t="shared" si="0"/>
        <v/>
      </c>
      <c r="C19" s="4"/>
      <c r="D19" s="12"/>
      <c r="E19" s="5"/>
      <c r="F19" s="5"/>
      <c r="G19" s="11"/>
      <c r="H19" s="25">
        <f t="shared" si="1"/>
        <v>0</v>
      </c>
      <c r="J19" s="21"/>
    </row>
    <row r="20" spans="1:10" ht="19.5" customHeight="1" x14ac:dyDescent="0.15">
      <c r="A20" s="4"/>
      <c r="B20" s="26" t="str">
        <f t="shared" si="0"/>
        <v/>
      </c>
      <c r="C20" s="4"/>
      <c r="D20" s="12"/>
      <c r="E20" s="5"/>
      <c r="F20" s="5"/>
      <c r="G20" s="11"/>
      <c r="H20" s="25">
        <f t="shared" si="1"/>
        <v>0</v>
      </c>
      <c r="J20" s="21"/>
    </row>
    <row r="21" spans="1:10" ht="19.5" customHeight="1" x14ac:dyDescent="0.15">
      <c r="A21" s="35" t="s">
        <v>11</v>
      </c>
      <c r="B21" s="36"/>
      <c r="C21" s="36"/>
      <c r="D21" s="36"/>
      <c r="E21" s="36"/>
      <c r="F21" s="37"/>
      <c r="G21" s="31">
        <f>SUM(G7:G20)</f>
        <v>35</v>
      </c>
      <c r="H21" s="25">
        <f>SUM(H7:H20)</f>
        <v>810</v>
      </c>
    </row>
    <row r="22" spans="1:10" ht="19.5" customHeight="1" x14ac:dyDescent="0.15">
      <c r="A22" s="14"/>
      <c r="B22" s="15"/>
      <c r="C22" s="16"/>
      <c r="D22" s="15"/>
      <c r="E22" s="15"/>
      <c r="F22" s="17"/>
      <c r="G22" s="18" t="s">
        <v>19</v>
      </c>
      <c r="H22" s="32">
        <f>ROUNDDOWN(H21,0)</f>
        <v>810</v>
      </c>
    </row>
    <row r="23" spans="1:10" ht="18" customHeight="1" x14ac:dyDescent="0.15">
      <c r="A23" s="2" t="s">
        <v>9</v>
      </c>
      <c r="B23" s="2"/>
      <c r="C23" s="3"/>
      <c r="D23" s="2"/>
      <c r="E23" s="2"/>
      <c r="F23" s="2"/>
      <c r="G23" s="2"/>
      <c r="H23" s="2"/>
    </row>
    <row r="24" spans="1:10" ht="54" customHeight="1" x14ac:dyDescent="0.15">
      <c r="A24" s="38" t="s">
        <v>40</v>
      </c>
      <c r="B24" s="38"/>
      <c r="C24" s="38"/>
      <c r="D24" s="38"/>
      <c r="E24" s="38"/>
      <c r="F24" s="38"/>
      <c r="G24" s="38"/>
      <c r="H24" s="38"/>
    </row>
    <row r="25" spans="1:10" ht="21.75" customHeight="1" x14ac:dyDescent="0.15">
      <c r="A25" s="38" t="s">
        <v>20</v>
      </c>
      <c r="B25" s="38"/>
      <c r="C25" s="38"/>
      <c r="D25" s="38"/>
      <c r="E25" s="38"/>
      <c r="F25" s="38"/>
      <c r="G25" s="38"/>
      <c r="H25" s="38"/>
    </row>
    <row r="26" spans="1:10" ht="46.5" customHeight="1" x14ac:dyDescent="0.15">
      <c r="A26" s="38" t="s">
        <v>21</v>
      </c>
      <c r="B26" s="38"/>
      <c r="C26" s="38"/>
      <c r="D26" s="38"/>
      <c r="E26" s="38"/>
      <c r="F26" s="38"/>
      <c r="G26" s="38"/>
      <c r="H26" s="38"/>
    </row>
  </sheetData>
  <mergeCells count="11">
    <mergeCell ref="H5:H6"/>
    <mergeCell ref="A21:F21"/>
    <mergeCell ref="A24:H24"/>
    <mergeCell ref="A25:H25"/>
    <mergeCell ref="A26:H26"/>
    <mergeCell ref="A2:H2"/>
    <mergeCell ref="F3:H3"/>
    <mergeCell ref="A5:A6"/>
    <mergeCell ref="B5:D5"/>
    <mergeCell ref="F5:F6"/>
    <mergeCell ref="G5:G6"/>
  </mergeCells>
  <phoneticPr fontId="4"/>
  <dataValidations count="1">
    <dataValidation type="list" imeMode="on" allowBlank="1" showInputMessage="1" promptTitle="ドロップダウンリストから選択できます。" prompt="直接入力することもできます。" sqref="C7:C20">
      <formula1>産地・銘柄等サンプル</formula1>
    </dataValidation>
  </dataValidations>
  <pageMargins left="0.43307086614173229" right="3.937007874015748E-2" top="0.55118110236220474" bottom="0.35433070866141736" header="0.31496062992125984" footer="0.31496062992125984"/>
  <pageSetup paperSize="9" fitToHeight="3"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J56"/>
  <sheetViews>
    <sheetView showGridLines="0" showZeros="0" tabSelected="1" zoomScaleNormal="100" zoomScaleSheetLayoutView="100" workbookViewId="0">
      <selection activeCell="C13" sqref="C13"/>
    </sheetView>
  </sheetViews>
  <sheetFormatPr defaultRowHeight="13.5" x14ac:dyDescent="0.15"/>
  <cols>
    <col min="1" max="1" width="20.5" customWidth="1"/>
    <col min="2" max="2" width="13.375" customWidth="1"/>
    <col min="3" max="3" width="23.5" style="1" customWidth="1"/>
    <col min="4" max="4" width="8.25" customWidth="1"/>
    <col min="5" max="5" width="22.375" customWidth="1"/>
    <col min="6" max="6" width="17.625" bestFit="1" customWidth="1"/>
    <col min="7" max="7" width="9" customWidth="1"/>
    <col min="8" max="8" width="24.125" customWidth="1"/>
    <col min="9" max="9" width="9.125" customWidth="1"/>
    <col min="10" max="10" width="21.25" bestFit="1" customWidth="1"/>
  </cols>
  <sheetData>
    <row r="1" spans="1:10" ht="16.5" customHeight="1" x14ac:dyDescent="0.15">
      <c r="A1" s="2" t="s">
        <v>18</v>
      </c>
      <c r="B1" s="2"/>
      <c r="C1" s="3"/>
      <c r="D1" s="2"/>
      <c r="E1" s="2"/>
      <c r="F1" s="2"/>
      <c r="G1" s="2"/>
      <c r="H1" s="2"/>
    </row>
    <row r="2" spans="1:10" ht="15" customHeight="1" x14ac:dyDescent="0.15">
      <c r="A2" s="39" t="s">
        <v>16</v>
      </c>
      <c r="B2" s="39"/>
      <c r="C2" s="39"/>
      <c r="D2" s="39"/>
      <c r="E2" s="39"/>
      <c r="F2" s="39"/>
      <c r="G2" s="39"/>
      <c r="H2" s="39"/>
    </row>
    <row r="3" spans="1:10" ht="21" customHeight="1" x14ac:dyDescent="0.15">
      <c r="A3" s="2"/>
      <c r="B3" s="2"/>
      <c r="C3" s="3"/>
      <c r="D3" s="2"/>
      <c r="E3" s="2"/>
      <c r="F3" s="40" t="s">
        <v>17</v>
      </c>
      <c r="G3" s="40"/>
      <c r="H3" s="40"/>
    </row>
    <row r="4" spans="1:10" ht="5.25" customHeight="1" x14ac:dyDescent="0.15"/>
    <row r="5" spans="1:10" ht="30" customHeight="1" x14ac:dyDescent="0.15">
      <c r="A5" s="41" t="s">
        <v>0</v>
      </c>
      <c r="B5" s="43" t="s">
        <v>3</v>
      </c>
      <c r="C5" s="43"/>
      <c r="D5" s="43"/>
      <c r="E5" s="10" t="s">
        <v>2</v>
      </c>
      <c r="F5" s="41" t="s">
        <v>4</v>
      </c>
      <c r="G5" s="41" t="s">
        <v>5</v>
      </c>
      <c r="H5" s="44" t="s">
        <v>6</v>
      </c>
    </row>
    <row r="6" spans="1:10" ht="34.5" customHeight="1" x14ac:dyDescent="0.15">
      <c r="A6" s="42"/>
      <c r="B6" s="9" t="s">
        <v>1</v>
      </c>
      <c r="C6" s="9" t="s">
        <v>14</v>
      </c>
      <c r="D6" s="8" t="s">
        <v>10</v>
      </c>
      <c r="E6" s="6" t="s">
        <v>13</v>
      </c>
      <c r="F6" s="42"/>
      <c r="G6" s="42"/>
      <c r="H6" s="45"/>
    </row>
    <row r="7" spans="1:10" ht="19.5" customHeight="1" x14ac:dyDescent="0.15">
      <c r="A7" s="4"/>
      <c r="B7" s="26" t="str">
        <f t="shared" ref="B7:B50" si="0">IF(A7="","","３年産")</f>
        <v/>
      </c>
      <c r="C7" s="4"/>
      <c r="D7" s="12"/>
      <c r="E7" s="5"/>
      <c r="F7" s="5"/>
      <c r="G7" s="11"/>
      <c r="H7" s="13">
        <f>SUM(D7*G7)</f>
        <v>0</v>
      </c>
      <c r="J7" s="20"/>
    </row>
    <row r="8" spans="1:10" ht="19.5" customHeight="1" x14ac:dyDescent="0.15">
      <c r="A8" s="4"/>
      <c r="B8" s="26" t="str">
        <f t="shared" si="0"/>
        <v/>
      </c>
      <c r="C8" s="4"/>
      <c r="D8" s="12"/>
      <c r="E8" s="5"/>
      <c r="F8" s="5"/>
      <c r="G8" s="11"/>
      <c r="H8" s="13">
        <f t="shared" ref="H8:H50" si="1">SUM(D8*G8)</f>
        <v>0</v>
      </c>
      <c r="J8" s="20"/>
    </row>
    <row r="9" spans="1:10" ht="19.5" customHeight="1" x14ac:dyDescent="0.15">
      <c r="A9" s="4"/>
      <c r="B9" s="26" t="str">
        <f t="shared" si="0"/>
        <v/>
      </c>
      <c r="C9" s="4"/>
      <c r="D9" s="12"/>
      <c r="E9" s="5"/>
      <c r="F9" s="5"/>
      <c r="G9" s="11"/>
      <c r="H9" s="13">
        <f t="shared" si="1"/>
        <v>0</v>
      </c>
      <c r="J9" s="20"/>
    </row>
    <row r="10" spans="1:10" ht="19.5" customHeight="1" x14ac:dyDescent="0.15">
      <c r="A10" s="4"/>
      <c r="B10" s="26" t="str">
        <f t="shared" si="0"/>
        <v/>
      </c>
      <c r="C10" s="4"/>
      <c r="D10" s="12"/>
      <c r="E10" s="5"/>
      <c r="F10" s="5"/>
      <c r="G10" s="11"/>
      <c r="H10" s="13">
        <f t="shared" si="1"/>
        <v>0</v>
      </c>
      <c r="J10" s="20"/>
    </row>
    <row r="11" spans="1:10" ht="19.5" customHeight="1" x14ac:dyDescent="0.15">
      <c r="A11" s="4"/>
      <c r="B11" s="26" t="str">
        <f t="shared" si="0"/>
        <v/>
      </c>
      <c r="C11" s="4"/>
      <c r="D11" s="12"/>
      <c r="E11" s="5"/>
      <c r="F11" s="5"/>
      <c r="G11" s="11"/>
      <c r="H11" s="13">
        <f t="shared" si="1"/>
        <v>0</v>
      </c>
      <c r="J11" s="20"/>
    </row>
    <row r="12" spans="1:10" ht="19.5" customHeight="1" x14ac:dyDescent="0.15">
      <c r="A12" s="4"/>
      <c r="B12" s="26" t="str">
        <f t="shared" si="0"/>
        <v/>
      </c>
      <c r="C12" s="4"/>
      <c r="D12" s="12"/>
      <c r="E12" s="5"/>
      <c r="F12" s="5"/>
      <c r="G12" s="11"/>
      <c r="H12" s="13">
        <f t="shared" si="1"/>
        <v>0</v>
      </c>
      <c r="J12" s="20"/>
    </row>
    <row r="13" spans="1:10" ht="19.5" customHeight="1" x14ac:dyDescent="0.15">
      <c r="A13" s="4"/>
      <c r="B13" s="26" t="str">
        <f t="shared" si="0"/>
        <v/>
      </c>
      <c r="C13" s="4"/>
      <c r="D13" s="12"/>
      <c r="E13" s="5"/>
      <c r="F13" s="5"/>
      <c r="G13" s="11"/>
      <c r="H13" s="13">
        <f t="shared" si="1"/>
        <v>0</v>
      </c>
      <c r="J13" s="20"/>
    </row>
    <row r="14" spans="1:10" ht="19.5" customHeight="1" x14ac:dyDescent="0.15">
      <c r="A14" s="4"/>
      <c r="B14" s="26" t="str">
        <f t="shared" si="0"/>
        <v/>
      </c>
      <c r="C14" s="4"/>
      <c r="D14" s="12"/>
      <c r="E14" s="5"/>
      <c r="F14" s="5"/>
      <c r="G14" s="11"/>
      <c r="H14" s="13">
        <f t="shared" si="1"/>
        <v>0</v>
      </c>
      <c r="J14" s="20"/>
    </row>
    <row r="15" spans="1:10" ht="19.5" customHeight="1" x14ac:dyDescent="0.15">
      <c r="A15" s="4"/>
      <c r="B15" s="26" t="str">
        <f t="shared" si="0"/>
        <v/>
      </c>
      <c r="C15" s="4"/>
      <c r="D15" s="12"/>
      <c r="E15" s="5"/>
      <c r="F15" s="5"/>
      <c r="G15" s="11"/>
      <c r="H15" s="13">
        <f t="shared" si="1"/>
        <v>0</v>
      </c>
      <c r="J15" s="20"/>
    </row>
    <row r="16" spans="1:10" ht="19.5" customHeight="1" x14ac:dyDescent="0.15">
      <c r="A16" s="4"/>
      <c r="B16" s="26" t="str">
        <f t="shared" si="0"/>
        <v/>
      </c>
      <c r="C16" s="4"/>
      <c r="D16" s="12"/>
      <c r="E16" s="5"/>
      <c r="F16" s="5"/>
      <c r="G16" s="11"/>
      <c r="H16" s="13">
        <f t="shared" si="1"/>
        <v>0</v>
      </c>
      <c r="J16" s="20"/>
    </row>
    <row r="17" spans="1:10" ht="19.5" customHeight="1" x14ac:dyDescent="0.15">
      <c r="A17" s="4"/>
      <c r="B17" s="26" t="str">
        <f t="shared" si="0"/>
        <v/>
      </c>
      <c r="C17" s="4"/>
      <c r="D17" s="12"/>
      <c r="E17" s="5"/>
      <c r="F17" s="5"/>
      <c r="G17" s="11"/>
      <c r="H17" s="13">
        <f t="shared" si="1"/>
        <v>0</v>
      </c>
      <c r="J17" s="20"/>
    </row>
    <row r="18" spans="1:10" ht="19.5" customHeight="1" x14ac:dyDescent="0.15">
      <c r="A18" s="4"/>
      <c r="B18" s="26" t="str">
        <f t="shared" si="0"/>
        <v/>
      </c>
      <c r="C18" s="4"/>
      <c r="D18" s="12"/>
      <c r="E18" s="5"/>
      <c r="F18" s="5"/>
      <c r="G18" s="11"/>
      <c r="H18" s="13">
        <f t="shared" si="1"/>
        <v>0</v>
      </c>
      <c r="J18" s="20"/>
    </row>
    <row r="19" spans="1:10" ht="19.5" customHeight="1" x14ac:dyDescent="0.15">
      <c r="A19" s="4"/>
      <c r="B19" s="26" t="str">
        <f t="shared" si="0"/>
        <v/>
      </c>
      <c r="C19" s="4"/>
      <c r="D19" s="12"/>
      <c r="E19" s="5"/>
      <c r="F19" s="5"/>
      <c r="G19" s="11"/>
      <c r="H19" s="13">
        <f t="shared" si="1"/>
        <v>0</v>
      </c>
      <c r="J19" s="21"/>
    </row>
    <row r="20" spans="1:10" ht="19.5" customHeight="1" x14ac:dyDescent="0.15">
      <c r="A20" s="4"/>
      <c r="B20" s="26" t="str">
        <f t="shared" si="0"/>
        <v/>
      </c>
      <c r="C20" s="4"/>
      <c r="D20" s="12"/>
      <c r="E20" s="5"/>
      <c r="F20" s="5"/>
      <c r="G20" s="11"/>
      <c r="H20" s="13">
        <f t="shared" si="1"/>
        <v>0</v>
      </c>
      <c r="J20" s="21"/>
    </row>
    <row r="21" spans="1:10" ht="19.5" customHeight="1" x14ac:dyDescent="0.15">
      <c r="A21" s="4"/>
      <c r="B21" s="26" t="str">
        <f t="shared" si="0"/>
        <v/>
      </c>
      <c r="C21" s="4"/>
      <c r="D21" s="12"/>
      <c r="E21" s="5"/>
      <c r="F21" s="5"/>
      <c r="G21" s="11"/>
      <c r="H21" s="13">
        <f t="shared" si="1"/>
        <v>0</v>
      </c>
      <c r="J21" s="21"/>
    </row>
    <row r="22" spans="1:10" ht="19.5" customHeight="1" x14ac:dyDescent="0.15">
      <c r="A22" s="4"/>
      <c r="B22" s="26" t="str">
        <f t="shared" si="0"/>
        <v/>
      </c>
      <c r="C22" s="4"/>
      <c r="D22" s="12"/>
      <c r="E22" s="5"/>
      <c r="F22" s="5"/>
      <c r="G22" s="11"/>
      <c r="H22" s="13">
        <f t="shared" si="1"/>
        <v>0</v>
      </c>
      <c r="J22" s="21"/>
    </row>
    <row r="23" spans="1:10" ht="19.5" customHeight="1" x14ac:dyDescent="0.15">
      <c r="A23" s="4"/>
      <c r="B23" s="26" t="str">
        <f t="shared" si="0"/>
        <v/>
      </c>
      <c r="C23" s="4"/>
      <c r="D23" s="12"/>
      <c r="E23" s="5"/>
      <c r="F23" s="5"/>
      <c r="G23" s="11"/>
      <c r="H23" s="13">
        <f t="shared" si="1"/>
        <v>0</v>
      </c>
      <c r="J23" s="21"/>
    </row>
    <row r="24" spans="1:10" ht="19.5" customHeight="1" x14ac:dyDescent="0.15">
      <c r="A24" s="4"/>
      <c r="B24" s="26" t="str">
        <f t="shared" si="0"/>
        <v/>
      </c>
      <c r="C24" s="4"/>
      <c r="D24" s="12"/>
      <c r="E24" s="5"/>
      <c r="F24" s="5"/>
      <c r="G24" s="11"/>
      <c r="H24" s="13">
        <f t="shared" si="1"/>
        <v>0</v>
      </c>
      <c r="J24" s="21"/>
    </row>
    <row r="25" spans="1:10" ht="19.5" customHeight="1" x14ac:dyDescent="0.15">
      <c r="A25" s="4"/>
      <c r="B25" s="26" t="str">
        <f t="shared" si="0"/>
        <v/>
      </c>
      <c r="C25" s="4"/>
      <c r="D25" s="12"/>
      <c r="E25" s="5"/>
      <c r="F25" s="5"/>
      <c r="G25" s="11"/>
      <c r="H25" s="13">
        <f t="shared" si="1"/>
        <v>0</v>
      </c>
      <c r="J25" s="21"/>
    </row>
    <row r="26" spans="1:10" ht="19.5" customHeight="1" x14ac:dyDescent="0.15">
      <c r="A26" s="4"/>
      <c r="B26" s="26" t="str">
        <f t="shared" si="0"/>
        <v/>
      </c>
      <c r="C26" s="4"/>
      <c r="D26" s="12"/>
      <c r="E26" s="5"/>
      <c r="F26" s="5"/>
      <c r="G26" s="11"/>
      <c r="H26" s="13">
        <f t="shared" si="1"/>
        <v>0</v>
      </c>
      <c r="J26" s="21"/>
    </row>
    <row r="27" spans="1:10" ht="19.5" customHeight="1" x14ac:dyDescent="0.15">
      <c r="A27" s="4"/>
      <c r="B27" s="26" t="str">
        <f t="shared" si="0"/>
        <v/>
      </c>
      <c r="C27" s="4"/>
      <c r="D27" s="12"/>
      <c r="E27" s="5"/>
      <c r="F27" s="5"/>
      <c r="G27" s="11"/>
      <c r="H27" s="13">
        <f t="shared" si="1"/>
        <v>0</v>
      </c>
      <c r="J27" s="21"/>
    </row>
    <row r="28" spans="1:10" ht="19.5" customHeight="1" x14ac:dyDescent="0.15">
      <c r="A28" s="4"/>
      <c r="B28" s="26" t="str">
        <f t="shared" si="0"/>
        <v/>
      </c>
      <c r="C28" s="4"/>
      <c r="D28" s="12"/>
      <c r="E28" s="5"/>
      <c r="F28" s="5"/>
      <c r="G28" s="11"/>
      <c r="H28" s="13">
        <f t="shared" si="1"/>
        <v>0</v>
      </c>
      <c r="J28" s="20"/>
    </row>
    <row r="29" spans="1:10" ht="19.5" customHeight="1" x14ac:dyDescent="0.15">
      <c r="A29" s="4"/>
      <c r="B29" s="26" t="str">
        <f t="shared" si="0"/>
        <v/>
      </c>
      <c r="C29" s="4"/>
      <c r="D29" s="12"/>
      <c r="E29" s="5"/>
      <c r="F29" s="5"/>
      <c r="G29" s="11"/>
      <c r="H29" s="13">
        <f t="shared" si="1"/>
        <v>0</v>
      </c>
      <c r="J29" s="20"/>
    </row>
    <row r="30" spans="1:10" ht="19.5" customHeight="1" x14ac:dyDescent="0.15">
      <c r="A30" s="4"/>
      <c r="B30" s="26" t="str">
        <f t="shared" si="0"/>
        <v/>
      </c>
      <c r="C30" s="4"/>
      <c r="D30" s="12"/>
      <c r="E30" s="5"/>
      <c r="F30" s="5"/>
      <c r="G30" s="11"/>
      <c r="H30" s="13">
        <f t="shared" si="1"/>
        <v>0</v>
      </c>
      <c r="J30" s="20"/>
    </row>
    <row r="31" spans="1:10" ht="19.5" customHeight="1" x14ac:dyDescent="0.15">
      <c r="A31" s="4"/>
      <c r="B31" s="26" t="str">
        <f t="shared" si="0"/>
        <v/>
      </c>
      <c r="C31" s="4"/>
      <c r="D31" s="12"/>
      <c r="E31" s="5"/>
      <c r="F31" s="5"/>
      <c r="G31" s="11"/>
      <c r="H31" s="13">
        <f t="shared" si="1"/>
        <v>0</v>
      </c>
      <c r="J31" s="20"/>
    </row>
    <row r="32" spans="1:10" ht="19.5" customHeight="1" x14ac:dyDescent="0.15">
      <c r="A32" s="4"/>
      <c r="B32" s="26" t="str">
        <f t="shared" si="0"/>
        <v/>
      </c>
      <c r="C32" s="4"/>
      <c r="D32" s="12"/>
      <c r="E32" s="5"/>
      <c r="F32" s="5"/>
      <c r="G32" s="11"/>
      <c r="H32" s="13">
        <f t="shared" si="1"/>
        <v>0</v>
      </c>
    </row>
    <row r="33" spans="1:8" ht="19.5" customHeight="1" x14ac:dyDescent="0.15">
      <c r="A33" s="4"/>
      <c r="B33" s="26" t="str">
        <f t="shared" si="0"/>
        <v/>
      </c>
      <c r="C33" s="4"/>
      <c r="D33" s="12"/>
      <c r="E33" s="5"/>
      <c r="F33" s="5"/>
      <c r="G33" s="11"/>
      <c r="H33" s="13">
        <f t="shared" si="1"/>
        <v>0</v>
      </c>
    </row>
    <row r="34" spans="1:8" ht="19.5" customHeight="1" x14ac:dyDescent="0.15">
      <c r="A34" s="4"/>
      <c r="B34" s="26" t="str">
        <f t="shared" si="0"/>
        <v/>
      </c>
      <c r="C34" s="4"/>
      <c r="D34" s="12"/>
      <c r="E34" s="5"/>
      <c r="F34" s="5"/>
      <c r="G34" s="11"/>
      <c r="H34" s="13">
        <f t="shared" si="1"/>
        <v>0</v>
      </c>
    </row>
    <row r="35" spans="1:8" ht="19.5" customHeight="1" x14ac:dyDescent="0.15">
      <c r="A35" s="4"/>
      <c r="B35" s="26" t="str">
        <f t="shared" si="0"/>
        <v/>
      </c>
      <c r="C35" s="4"/>
      <c r="D35" s="12"/>
      <c r="E35" s="5"/>
      <c r="F35" s="5"/>
      <c r="G35" s="11"/>
      <c r="H35" s="13">
        <f t="shared" si="1"/>
        <v>0</v>
      </c>
    </row>
    <row r="36" spans="1:8" ht="19.5" customHeight="1" x14ac:dyDescent="0.15">
      <c r="A36" s="4"/>
      <c r="B36" s="26" t="str">
        <f t="shared" si="0"/>
        <v/>
      </c>
      <c r="C36" s="4"/>
      <c r="D36" s="12"/>
      <c r="E36" s="5"/>
      <c r="F36" s="5"/>
      <c r="G36" s="11"/>
      <c r="H36" s="13">
        <f t="shared" si="1"/>
        <v>0</v>
      </c>
    </row>
    <row r="37" spans="1:8" ht="19.5" customHeight="1" x14ac:dyDescent="0.15">
      <c r="A37" s="4"/>
      <c r="B37" s="26" t="str">
        <f t="shared" si="0"/>
        <v/>
      </c>
      <c r="C37" s="4"/>
      <c r="D37" s="12"/>
      <c r="E37" s="5"/>
      <c r="F37" s="5"/>
      <c r="G37" s="11"/>
      <c r="H37" s="13">
        <f t="shared" si="1"/>
        <v>0</v>
      </c>
    </row>
    <row r="38" spans="1:8" ht="19.5" customHeight="1" x14ac:dyDescent="0.15">
      <c r="A38" s="4"/>
      <c r="B38" s="26" t="str">
        <f t="shared" si="0"/>
        <v/>
      </c>
      <c r="C38" s="4"/>
      <c r="D38" s="12"/>
      <c r="E38" s="5"/>
      <c r="F38" s="5"/>
      <c r="G38" s="11"/>
      <c r="H38" s="13">
        <f t="shared" si="1"/>
        <v>0</v>
      </c>
    </row>
    <row r="39" spans="1:8" ht="19.5" customHeight="1" x14ac:dyDescent="0.15">
      <c r="A39" s="4"/>
      <c r="B39" s="26" t="str">
        <f t="shared" si="0"/>
        <v/>
      </c>
      <c r="C39" s="4"/>
      <c r="D39" s="12"/>
      <c r="E39" s="5"/>
      <c r="F39" s="5"/>
      <c r="G39" s="11"/>
      <c r="H39" s="13">
        <f t="shared" si="1"/>
        <v>0</v>
      </c>
    </row>
    <row r="40" spans="1:8" ht="19.5" customHeight="1" x14ac:dyDescent="0.15">
      <c r="A40" s="4"/>
      <c r="B40" s="26" t="str">
        <f t="shared" si="0"/>
        <v/>
      </c>
      <c r="C40" s="4"/>
      <c r="D40" s="12"/>
      <c r="E40" s="5"/>
      <c r="F40" s="5"/>
      <c r="G40" s="11"/>
      <c r="H40" s="13">
        <f t="shared" si="1"/>
        <v>0</v>
      </c>
    </row>
    <row r="41" spans="1:8" ht="19.5" customHeight="1" x14ac:dyDescent="0.15">
      <c r="A41" s="4"/>
      <c r="B41" s="26" t="str">
        <f t="shared" si="0"/>
        <v/>
      </c>
      <c r="C41" s="4"/>
      <c r="D41" s="12"/>
      <c r="E41" s="5"/>
      <c r="F41" s="5"/>
      <c r="G41" s="11"/>
      <c r="H41" s="13">
        <f t="shared" si="1"/>
        <v>0</v>
      </c>
    </row>
    <row r="42" spans="1:8" ht="19.5" customHeight="1" x14ac:dyDescent="0.15">
      <c r="A42" s="4"/>
      <c r="B42" s="26" t="str">
        <f t="shared" si="0"/>
        <v/>
      </c>
      <c r="C42" s="4"/>
      <c r="D42" s="12"/>
      <c r="E42" s="5"/>
      <c r="F42" s="5"/>
      <c r="G42" s="11"/>
      <c r="H42" s="13">
        <f t="shared" si="1"/>
        <v>0</v>
      </c>
    </row>
    <row r="43" spans="1:8" ht="19.5" customHeight="1" x14ac:dyDescent="0.15">
      <c r="A43" s="4"/>
      <c r="B43" s="26" t="str">
        <f t="shared" si="0"/>
        <v/>
      </c>
      <c r="C43" s="4"/>
      <c r="D43" s="12"/>
      <c r="E43" s="5"/>
      <c r="F43" s="5"/>
      <c r="G43" s="11"/>
      <c r="H43" s="13">
        <f t="shared" si="1"/>
        <v>0</v>
      </c>
    </row>
    <row r="44" spans="1:8" ht="19.5" customHeight="1" x14ac:dyDescent="0.15">
      <c r="A44" s="4"/>
      <c r="B44" s="26" t="str">
        <f t="shared" si="0"/>
        <v/>
      </c>
      <c r="C44" s="4"/>
      <c r="D44" s="12"/>
      <c r="E44" s="5"/>
      <c r="F44" s="5"/>
      <c r="G44" s="11"/>
      <c r="H44" s="13">
        <f t="shared" si="1"/>
        <v>0</v>
      </c>
    </row>
    <row r="45" spans="1:8" ht="19.5" customHeight="1" x14ac:dyDescent="0.15">
      <c r="A45" s="4"/>
      <c r="B45" s="26" t="str">
        <f t="shared" si="0"/>
        <v/>
      </c>
      <c r="C45" s="4"/>
      <c r="D45" s="12"/>
      <c r="E45" s="5"/>
      <c r="F45" s="5"/>
      <c r="G45" s="11"/>
      <c r="H45" s="13">
        <f t="shared" si="1"/>
        <v>0</v>
      </c>
    </row>
    <row r="46" spans="1:8" ht="19.5" customHeight="1" x14ac:dyDescent="0.15">
      <c r="A46" s="4"/>
      <c r="B46" s="26" t="str">
        <f t="shared" si="0"/>
        <v/>
      </c>
      <c r="C46" s="4"/>
      <c r="D46" s="12"/>
      <c r="E46" s="5"/>
      <c r="F46" s="5"/>
      <c r="G46" s="11"/>
      <c r="H46" s="13">
        <f t="shared" si="1"/>
        <v>0</v>
      </c>
    </row>
    <row r="47" spans="1:8" ht="19.5" customHeight="1" x14ac:dyDescent="0.15">
      <c r="A47" s="4"/>
      <c r="B47" s="26" t="str">
        <f t="shared" si="0"/>
        <v/>
      </c>
      <c r="C47" s="4"/>
      <c r="D47" s="12"/>
      <c r="E47" s="5"/>
      <c r="F47" s="5"/>
      <c r="G47" s="11"/>
      <c r="H47" s="13">
        <f t="shared" si="1"/>
        <v>0</v>
      </c>
    </row>
    <row r="48" spans="1:8" ht="19.5" customHeight="1" x14ac:dyDescent="0.15">
      <c r="A48" s="4"/>
      <c r="B48" s="26" t="str">
        <f t="shared" si="0"/>
        <v/>
      </c>
      <c r="C48" s="4"/>
      <c r="D48" s="12"/>
      <c r="E48" s="5"/>
      <c r="F48" s="5"/>
      <c r="G48" s="11"/>
      <c r="H48" s="13">
        <f t="shared" si="1"/>
        <v>0</v>
      </c>
    </row>
    <row r="49" spans="1:8" ht="19.5" customHeight="1" x14ac:dyDescent="0.15">
      <c r="A49" s="4"/>
      <c r="B49" s="26" t="str">
        <f t="shared" si="0"/>
        <v/>
      </c>
      <c r="C49" s="4"/>
      <c r="D49" s="12"/>
      <c r="E49" s="5"/>
      <c r="F49" s="5"/>
      <c r="G49" s="11"/>
      <c r="H49" s="13">
        <f t="shared" si="1"/>
        <v>0</v>
      </c>
    </row>
    <row r="50" spans="1:8" ht="19.5" customHeight="1" x14ac:dyDescent="0.15">
      <c r="A50" s="4"/>
      <c r="B50" s="26" t="str">
        <f t="shared" si="0"/>
        <v/>
      </c>
      <c r="C50" s="4"/>
      <c r="D50" s="12"/>
      <c r="E50" s="5"/>
      <c r="F50" s="5"/>
      <c r="G50" s="11"/>
      <c r="H50" s="13">
        <f t="shared" si="1"/>
        <v>0</v>
      </c>
    </row>
    <row r="51" spans="1:8" ht="19.5" customHeight="1" x14ac:dyDescent="0.15">
      <c r="A51" s="35" t="s">
        <v>11</v>
      </c>
      <c r="B51" s="36"/>
      <c r="C51" s="36"/>
      <c r="D51" s="36"/>
      <c r="E51" s="36"/>
      <c r="F51" s="37"/>
      <c r="G51" s="11">
        <f>SUM(G7:G50)</f>
        <v>0</v>
      </c>
      <c r="H51" s="13">
        <f>SUM(H7:H50)</f>
        <v>0</v>
      </c>
    </row>
    <row r="52" spans="1:8" ht="19.5" customHeight="1" x14ac:dyDescent="0.15">
      <c r="A52" s="14"/>
      <c r="B52" s="15"/>
      <c r="C52" s="16"/>
      <c r="D52" s="15"/>
      <c r="E52" s="15"/>
      <c r="F52" s="17"/>
      <c r="G52" s="18" t="s">
        <v>19</v>
      </c>
      <c r="H52" s="19">
        <f>ROUNDDOWN(H51,0)</f>
        <v>0</v>
      </c>
    </row>
    <row r="53" spans="1:8" ht="18" customHeight="1" x14ac:dyDescent="0.15">
      <c r="A53" s="2" t="s">
        <v>9</v>
      </c>
      <c r="B53" s="2"/>
      <c r="C53" s="3"/>
      <c r="D53" s="2"/>
      <c r="E53" s="2"/>
      <c r="F53" s="2"/>
      <c r="G53" s="2"/>
      <c r="H53" s="2"/>
    </row>
    <row r="54" spans="1:8" ht="54" customHeight="1" x14ac:dyDescent="0.15">
      <c r="A54" s="38" t="s">
        <v>41</v>
      </c>
      <c r="B54" s="38"/>
      <c r="C54" s="38"/>
      <c r="D54" s="38"/>
      <c r="E54" s="38"/>
      <c r="F54" s="38"/>
      <c r="G54" s="38"/>
      <c r="H54" s="38"/>
    </row>
    <row r="55" spans="1:8" ht="21.75" customHeight="1" x14ac:dyDescent="0.15">
      <c r="A55" s="38" t="s">
        <v>20</v>
      </c>
      <c r="B55" s="38"/>
      <c r="C55" s="38"/>
      <c r="D55" s="38"/>
      <c r="E55" s="38"/>
      <c r="F55" s="38"/>
      <c r="G55" s="38"/>
      <c r="H55" s="38"/>
    </row>
    <row r="56" spans="1:8" ht="46.5" customHeight="1" x14ac:dyDescent="0.15">
      <c r="A56" s="38" t="s">
        <v>21</v>
      </c>
      <c r="B56" s="38"/>
      <c r="C56" s="38"/>
      <c r="D56" s="38"/>
      <c r="E56" s="38"/>
      <c r="F56" s="38"/>
      <c r="G56" s="38"/>
      <c r="H56" s="38"/>
    </row>
  </sheetData>
  <mergeCells count="11">
    <mergeCell ref="A51:F51"/>
    <mergeCell ref="A55:H55"/>
    <mergeCell ref="A54:H54"/>
    <mergeCell ref="A56:H56"/>
    <mergeCell ref="A2:H2"/>
    <mergeCell ref="F3:H3"/>
    <mergeCell ref="A5:A6"/>
    <mergeCell ref="B5:D5"/>
    <mergeCell ref="F5:F6"/>
    <mergeCell ref="G5:G6"/>
    <mergeCell ref="H5:H6"/>
  </mergeCells>
  <phoneticPr fontId="1"/>
  <conditionalFormatting sqref="E7:F50">
    <cfRule type="cellIs" dxfId="0"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C7:C50">
      <formula1>産地・銘柄等サンプル</formula1>
    </dataValidation>
  </dataValidations>
  <pageMargins left="0.43307086614173229" right="3.937007874015748E-2" top="0.55118110236220474" bottom="0.35433070866141736" header="0.31496062992125984" footer="0.31496062992125984"/>
  <pageSetup paperSize="9" fitToHeight="3"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39"/>
  <sheetViews>
    <sheetView showGridLines="0" workbookViewId="0"/>
  </sheetViews>
  <sheetFormatPr defaultRowHeight="19.5" customHeight="1" x14ac:dyDescent="0.15"/>
  <cols>
    <col min="1" max="1" width="24.75" bestFit="1" customWidth="1"/>
  </cols>
  <sheetData>
    <row r="1" spans="1:1" ht="19.5" customHeight="1" x14ac:dyDescent="0.15">
      <c r="A1" s="22" t="s">
        <v>15</v>
      </c>
    </row>
    <row r="2" spans="1:1" ht="19.5" customHeight="1" x14ac:dyDescent="0.15">
      <c r="A2" s="23" t="s">
        <v>23</v>
      </c>
    </row>
    <row r="3" spans="1:1" ht="19.5" customHeight="1" x14ac:dyDescent="0.15">
      <c r="A3" s="23" t="s">
        <v>28</v>
      </c>
    </row>
    <row r="4" spans="1:1" ht="19.5" customHeight="1" x14ac:dyDescent="0.15">
      <c r="A4" s="23" t="s">
        <v>24</v>
      </c>
    </row>
    <row r="5" spans="1:1" ht="19.5" customHeight="1" x14ac:dyDescent="0.15">
      <c r="A5" s="23" t="s">
        <v>29</v>
      </c>
    </row>
    <row r="6" spans="1:1" ht="19.5" customHeight="1" x14ac:dyDescent="0.15">
      <c r="A6" s="23" t="s">
        <v>25</v>
      </c>
    </row>
    <row r="7" spans="1:1" ht="19.5" customHeight="1" x14ac:dyDescent="0.15">
      <c r="A7" s="23" t="s">
        <v>42</v>
      </c>
    </row>
    <row r="8" spans="1:1" ht="19.5" customHeight="1" x14ac:dyDescent="0.15">
      <c r="A8" s="23" t="s">
        <v>26</v>
      </c>
    </row>
    <row r="9" spans="1:1" ht="19.5" customHeight="1" x14ac:dyDescent="0.15">
      <c r="A9" s="23" t="s">
        <v>43</v>
      </c>
    </row>
    <row r="10" spans="1:1" ht="19.5" customHeight="1" x14ac:dyDescent="0.15">
      <c r="A10" s="23" t="s">
        <v>44</v>
      </c>
    </row>
    <row r="11" spans="1:1" ht="19.5" customHeight="1" x14ac:dyDescent="0.15">
      <c r="A11" s="23" t="s">
        <v>45</v>
      </c>
    </row>
    <row r="12" spans="1:1" ht="19.5" customHeight="1" x14ac:dyDescent="0.15">
      <c r="A12" s="23" t="s">
        <v>46</v>
      </c>
    </row>
    <row r="13" spans="1:1" ht="19.5" customHeight="1" x14ac:dyDescent="0.15">
      <c r="A13" s="23" t="s">
        <v>47</v>
      </c>
    </row>
    <row r="14" spans="1:1" ht="19.5" customHeight="1" x14ac:dyDescent="0.15">
      <c r="A14" s="23" t="s">
        <v>48</v>
      </c>
    </row>
    <row r="15" spans="1:1" ht="19.5" customHeight="1" x14ac:dyDescent="0.15">
      <c r="A15" s="23" t="s">
        <v>49</v>
      </c>
    </row>
    <row r="16" spans="1:1" ht="19.5" customHeight="1" x14ac:dyDescent="0.15">
      <c r="A16" s="23" t="s">
        <v>30</v>
      </c>
    </row>
    <row r="17" spans="1:1" ht="19.5" customHeight="1" x14ac:dyDescent="0.15">
      <c r="A17" s="23" t="s">
        <v>50</v>
      </c>
    </row>
    <row r="18" spans="1:1" ht="19.5" customHeight="1" x14ac:dyDescent="0.15">
      <c r="A18" s="23" t="s">
        <v>51</v>
      </c>
    </row>
    <row r="19" spans="1:1" ht="19.5" customHeight="1" x14ac:dyDescent="0.15">
      <c r="A19" s="23" t="s">
        <v>52</v>
      </c>
    </row>
    <row r="20" spans="1:1" ht="19.5" customHeight="1" x14ac:dyDescent="0.15">
      <c r="A20" s="23" t="s">
        <v>53</v>
      </c>
    </row>
    <row r="21" spans="1:1" ht="19.5" customHeight="1" x14ac:dyDescent="0.15">
      <c r="A21" s="23" t="s">
        <v>54</v>
      </c>
    </row>
    <row r="22" spans="1:1" ht="19.5" customHeight="1" x14ac:dyDescent="0.15">
      <c r="A22" s="23" t="s">
        <v>31</v>
      </c>
    </row>
    <row r="23" spans="1:1" ht="19.5" customHeight="1" x14ac:dyDescent="0.15">
      <c r="A23" s="23" t="s">
        <v>55</v>
      </c>
    </row>
    <row r="24" spans="1:1" ht="19.5" customHeight="1" x14ac:dyDescent="0.15">
      <c r="A24" s="23" t="s">
        <v>56</v>
      </c>
    </row>
    <row r="25" spans="1:1" ht="19.5" customHeight="1" x14ac:dyDescent="0.15">
      <c r="A25" s="23" t="s">
        <v>57</v>
      </c>
    </row>
    <row r="26" spans="1:1" ht="19.5" customHeight="1" x14ac:dyDescent="0.15">
      <c r="A26" s="23" t="s">
        <v>58</v>
      </c>
    </row>
    <row r="27" spans="1:1" ht="19.5" customHeight="1" x14ac:dyDescent="0.15">
      <c r="A27" s="23" t="s">
        <v>59</v>
      </c>
    </row>
    <row r="28" spans="1:1" ht="19.5" customHeight="1" x14ac:dyDescent="0.15">
      <c r="A28" s="23" t="s">
        <v>67</v>
      </c>
    </row>
    <row r="29" spans="1:1" ht="19.5" customHeight="1" x14ac:dyDescent="0.15">
      <c r="A29" s="23" t="s">
        <v>32</v>
      </c>
    </row>
    <row r="30" spans="1:1" ht="19.5" customHeight="1" x14ac:dyDescent="0.15">
      <c r="A30" s="23" t="s">
        <v>60</v>
      </c>
    </row>
    <row r="31" spans="1:1" ht="19.5" customHeight="1" x14ac:dyDescent="0.15">
      <c r="A31" s="23" t="s">
        <v>33</v>
      </c>
    </row>
    <row r="32" spans="1:1" ht="19.5" customHeight="1" x14ac:dyDescent="0.15">
      <c r="A32" s="23" t="s">
        <v>61</v>
      </c>
    </row>
    <row r="33" spans="1:1" ht="19.5" customHeight="1" x14ac:dyDescent="0.15">
      <c r="A33" s="23" t="s">
        <v>34</v>
      </c>
    </row>
    <row r="34" spans="1:1" ht="19.5" customHeight="1" x14ac:dyDescent="0.15">
      <c r="A34" s="23" t="s">
        <v>62</v>
      </c>
    </row>
    <row r="35" spans="1:1" ht="19.5" customHeight="1" x14ac:dyDescent="0.15">
      <c r="A35" s="23" t="s">
        <v>63</v>
      </c>
    </row>
    <row r="36" spans="1:1" ht="19.5" customHeight="1" x14ac:dyDescent="0.15">
      <c r="A36" s="23" t="s">
        <v>64</v>
      </c>
    </row>
    <row r="37" spans="1:1" ht="19.5" customHeight="1" x14ac:dyDescent="0.15">
      <c r="A37" s="23" t="s">
        <v>65</v>
      </c>
    </row>
    <row r="38" spans="1:1" ht="19.5" customHeight="1" x14ac:dyDescent="0.15">
      <c r="A38" s="23" t="s">
        <v>66</v>
      </c>
    </row>
    <row r="39" spans="1:1" ht="19.5" customHeight="1" x14ac:dyDescent="0.15">
      <c r="A39" s="23"/>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記入例 (玄米)</vt:lpstr>
      <vt:lpstr>入力用 (玄米)</vt:lpstr>
      <vt:lpstr>銘柄名等</vt:lpstr>
      <vt:lpstr>'記入例 (玄米)'!Print_Area</vt:lpstr>
      <vt:lpstr>'入力用 (玄米)'!Print_Area</vt:lpstr>
      <vt:lpstr>'記入例 (玄米)'!Print_Titles</vt:lpstr>
      <vt:lpstr>'入力用 (玄米)'!Print_Titles</vt:lpstr>
      <vt:lpstr>産地・銘柄等サンプル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2017-08-09T01:53:09Z</dcterms:created>
  <dcterms:modified xsi:type="dcterms:W3CDTF">2022-04-06T07:34:06Z</dcterms:modified>
</cp:coreProperties>
</file>